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5480" windowHeight="10830" activeTab="0"/>
  </bookViews>
  <sheets>
    <sheet name="доход1" sheetId="1" r:id="rId1"/>
  </sheets>
  <definedNames>
    <definedName name="_Экспорт" localSheetId="0">'доход1'!$A$9:$D$55</definedName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<sst xmlns="http://schemas.openxmlformats.org/spreadsheetml/2006/main" count="134" uniqueCount="97">
  <si>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</si>
  <si>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</si>
  <si>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</si>
  <si>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</si>
  <si>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</si>
  <si>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</si>
  <si>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</si>
  <si>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</si>
  <si>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</si>
  <si>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</si>
  <si>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</si>
  <si>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1 16 00000 00 0000 000</t>
  </si>
  <si>
    <t>ШТРАФЫ, САНКЦИИ, ВОЗМЕЩЕНИЕ УЩЕРБА</t>
  </si>
  <si>
    <t>923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</si>
  <si>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</si>
  <si>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</si>
  <si>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</si>
  <si>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Код администр. доходов</t>
  </si>
  <si>
    <t>Сумма на год</t>
  </si>
  <si>
    <t>1 05 01000 00 0000 110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</si>
  <si>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</si>
  <si>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</si>
  <si>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1 16 90000 00 0000 140</t>
  </si>
  <si>
    <t>Прочие поступления от денежных взысканий (штрафов) и иных сумм в возмещение ущерба</t>
  </si>
  <si>
    <t>Код бюджетной классификации доходов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</si>
  <si>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</si>
  <si>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</si>
  <si>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1 16 90030 03 0000 140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</si>
  <si>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</si>
  <si>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</si>
  <si>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</si>
  <si>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</si>
  <si>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</si>
  <si>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к Решению Муниципального Cовета </t>
  </si>
  <si>
    <t>1 05 01011 01 0000 110</t>
  </si>
  <si>
    <t>1 05 01012 01 0000 110</t>
  </si>
  <si>
    <t>1 05 01021 01 0000 110</t>
  </si>
  <si>
    <t>1 05 01022 01 0000 110</t>
  </si>
  <si>
    <t>1 05 02010 02 0000 110</t>
  </si>
  <si>
    <t>1 05 02020 02 0000 110</t>
  </si>
  <si>
    <t xml:space="preserve"> 1 06 00000 00 0000 000 </t>
  </si>
  <si>
    <t xml:space="preserve"> 1 06 01000 00 0000 110 </t>
  </si>
  <si>
    <t xml:space="preserve"> 1 06 01010 03 0000 110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</si>
  <si>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</si>
  <si>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1 16 90030 03 0100 140 </t>
  </si>
  <si>
    <t xml:space="preserve"> 2 00 00000 00 0000 000 </t>
  </si>
  <si>
    <t xml:space="preserve"> 2 02 00000 00 0000 000 </t>
  </si>
  <si>
    <t>Субвенции бюджетам субъектов Российской Федерации и муниципальных образований</t>
  </si>
  <si>
    <t xml:space="preserve">2 02 03000 00 0000 151 </t>
  </si>
  <si>
    <t xml:space="preserve"> 2 02 03024 00 0000 151 </t>
  </si>
  <si>
    <t xml:space="preserve">2 02 03024 03 0000 151 </t>
  </si>
  <si>
    <t xml:space="preserve"> 2 02 03024 03 0100 151 </t>
  </si>
  <si>
    <t xml:space="preserve">2 02 03024 03 0200 151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</si>
  <si>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</si>
  <si>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</si>
  <si>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2 02 03027 00 0000 151 </t>
  </si>
  <si>
    <t xml:space="preserve"> 2 02 03027 03 0000 151 </t>
  </si>
  <si>
    <t xml:space="preserve">2 02 03027 03 0100 151 </t>
  </si>
  <si>
    <t xml:space="preserve"> 2 02 03027 03 0200 151 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</si>
  <si>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</si>
  <si>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</si>
  <si>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 И КОМПЕНСАЦИИ ЗАТРАТ ГОСУДАРСТВА</t>
  </si>
  <si>
    <t xml:space="preserve"> 1 13 00000 00 0000 000 </t>
  </si>
  <si>
    <t>Прочие доходы от оказания платных услуг и компенсации затрат государства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</si>
  <si>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</si>
  <si>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</si>
  <si>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</si>
  <si>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</si>
  <si>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</si>
  <si>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</si>
  <si>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 xml:space="preserve"> 1 16 90030 03 0200 140 </t>
  </si>
  <si>
    <t>Штрафы за административные правонарушения в области предпринимательской деятельности, предусмотренные статьей 44 главы 7 Закона Санкт-Петербурга  "Об административных правонарушениях в Санкт-Петербурге"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</si>
  <si>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</si>
  <si>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Налог, взимаемый с налогоплательщиков, выбравших в качестве объекта налогообложения доходы (за налоговые периоды, истекшие до 1 января 2012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</si>
  <si>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2012 года)</t>
  </si>
  <si>
    <t>Единый налог на вмененный доход для отдельных видов деятельности (за налоговые периоды, истекшие до 1 января 2012 года)</t>
  </si>
  <si>
    <t xml:space="preserve">  Приложение №1</t>
  </si>
  <si>
    <t>1 05 01010 01 0000 110</t>
  </si>
  <si>
    <t>1 05 01020 01 0000 110</t>
  </si>
  <si>
    <t xml:space="preserve">1 05 02000 02 0000 110 </t>
  </si>
  <si>
    <t>1 13 02993 03 0100 130</t>
  </si>
  <si>
    <t xml:space="preserve"> 1 13 02000 00 0000 130 </t>
  </si>
  <si>
    <t>2 02 02999 03 0000 151</t>
  </si>
  <si>
    <t>2 02 02000 00 0000 151</t>
  </si>
  <si>
    <t>2 02 02999 00 0000 151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</si>
  <si>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</si>
  <si>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</si>
  <si>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Cубсдии бюджету муниципального образования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</si>
  <si>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</si>
  <si>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</si>
  <si>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</si>
  <si>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Доходы  бюджета внутригородского муниципального образования Санкт-Петербурга муниципальный округ Северный на 2016 год</t>
  </si>
  <si>
    <t>1 05 04030 02 1000 110</t>
  </si>
  <si>
    <t>Налог, взимаемый в связи с применением патентной сиситемы налогооблажения</t>
  </si>
  <si>
    <t xml:space="preserve"> МО МО Северный № 0026-р от 12.11.2015г.</t>
  </si>
  <si>
    <t>ПРОЕКТ</t>
  </si>
  <si>
    <t xml:space="preserve"> МО МО Северный № __-р от ___.04.2016г.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</si>
</sst>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.5"/>
      <name val="MS Sans Serif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MS Sans Serif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177" fontId="10" fillId="33" borderId="10" xfId="0" applyNumberFormat="1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3" fontId="54" fillId="0" borderId="10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20" workbookViewId="0" topLeftCell="A1">
      <selection activeCell="N16" sqref="N16"/>
    </sheetView>
  </sheetViews>
  <sheetFormatPr defaultColWidth="9.140625" defaultRowHeight="12.75"/>
  <cols>
    <col min="1" max="1" width="10.00390625" style="2" customWidth="1"/>
    <col min="2" max="2" width="20.28125" style="2" customWidth="1"/>
    <col min="3" max="3" width="72.57421875" style="1" customWidth="1"/>
    <col min="4" max="4" width="11.7109375" style="3" customWidth="1"/>
    <col min="5" max="5" width="0.5625" style="1" customWidth="1"/>
    <col min="6" max="7" width="9.140625" style="1" hidden="1" customWidth="1"/>
    <col min="8" max="11" width="9.140625" style="0" hidden="1" customWidth="1"/>
  </cols>
  <sheetData>
    <row r="1" spans="1:5" ht="12.75">
      <c r="A1" s="2" t="s">
        <v>95</v>
      </c>
      <c r="C1" s="3"/>
      <c r="D1" s="45" t="s">
        <v>76</v>
      </c>
      <c r="E1" s="3"/>
    </row>
    <row r="2" spans="3:5" ht="12.75">
      <c r="C2" s="3"/>
      <c r="D2" s="45" t="s">
        <v>33</v>
      </c>
      <c r="E2" s="3"/>
    </row>
    <row r="3" spans="3:5" ht="12.75">
      <c r="C3" s="52" t="s">
        <v>96</v>
      </c>
      <c r="D3" s="53"/>
      <c r="E3" s="53"/>
    </row>
    <row r="4" spans="2:4" ht="11.25" customHeight="1">
      <c r="B4" s="37"/>
      <c r="D4" s="17" t="s">
        <v>76</v>
      </c>
    </row>
    <row r="5" ht="12.75">
      <c r="D5" s="17" t="s">
        <v>33</v>
      </c>
    </row>
    <row r="6" spans="1:5" ht="12.75" customHeight="1">
      <c r="A6" s="16"/>
      <c r="B6" s="35"/>
      <c r="C6" s="50" t="s">
        <v>94</v>
      </c>
      <c r="D6" s="51"/>
      <c r="E6" s="51"/>
    </row>
    <row r="7" spans="1:5" ht="6.75" customHeight="1">
      <c r="A7" s="16"/>
      <c r="B7" s="35"/>
      <c r="C7" s="17"/>
      <c r="D7" s="36"/>
      <c r="E7" s="36"/>
    </row>
    <row r="8" spans="1:7" s="15" customFormat="1" ht="31.5" customHeight="1">
      <c r="A8" s="32"/>
      <c r="B8" s="46" t="s">
        <v>91</v>
      </c>
      <c r="C8" s="46"/>
      <c r="D8" s="32"/>
      <c r="E8" s="14"/>
      <c r="F8" s="14"/>
      <c r="G8" s="14"/>
    </row>
    <row r="9" spans="1:7" s="6" customFormat="1" ht="33.75" customHeight="1">
      <c r="A9" s="18" t="s">
        <v>17</v>
      </c>
      <c r="B9" s="7" t="s">
        <v>24</v>
      </c>
      <c r="C9" s="7" t="s">
        <v>0</v>
      </c>
      <c r="D9" s="8" t="s">
        <v>18</v>
      </c>
      <c r="E9" s="5"/>
      <c r="F9" s="5"/>
      <c r="G9" s="5"/>
    </row>
    <row r="10" spans="1:7" s="4" customFormat="1" ht="12.75">
      <c r="A10" s="19" t="s">
        <v>1</v>
      </c>
      <c r="B10" s="19" t="s">
        <v>2</v>
      </c>
      <c r="C10" s="20" t="s">
        <v>3</v>
      </c>
      <c r="D10" s="24">
        <f>D11+D24+D27+D33+D30</f>
        <v>71066.9</v>
      </c>
      <c r="E10" s="3"/>
      <c r="F10" s="3"/>
      <c r="G10" s="3"/>
    </row>
    <row r="11" spans="1:7" s="4" customFormat="1" ht="12.75">
      <c r="A11" s="19" t="s">
        <v>1</v>
      </c>
      <c r="B11" s="19" t="s">
        <v>4</v>
      </c>
      <c r="C11" s="21" t="s">
        <v>5</v>
      </c>
      <c r="D11" s="24">
        <f>D12+D21+D19+D20</f>
        <v>54826.9</v>
      </c>
      <c r="E11" s="3"/>
      <c r="F11" s="3"/>
      <c r="G11" s="3"/>
    </row>
    <row r="12" spans="1:7" s="4" customFormat="1" ht="12.75">
      <c r="A12" s="19">
        <v>182</v>
      </c>
      <c r="B12" s="38" t="s">
        <v>19</v>
      </c>
      <c r="C12" s="21" t="s">
        <v>20</v>
      </c>
      <c r="D12" s="24">
        <f>D14+D17+D15+D18</f>
        <v>42946.9</v>
      </c>
      <c r="E12" s="3"/>
      <c r="F12" s="3"/>
      <c r="G12" s="3"/>
    </row>
    <row r="13" spans="1:7" s="26" customFormat="1" ht="24.75" customHeight="1">
      <c r="A13" s="19" t="s">
        <v>6</v>
      </c>
      <c r="B13" s="38" t="s">
        <v>77</v>
      </c>
      <c r="C13" s="21" t="s">
        <v>7</v>
      </c>
      <c r="D13" s="24">
        <f>D14+D15</f>
        <v>31846.9</v>
      </c>
      <c r="E13" s="3"/>
      <c r="F13" s="3"/>
      <c r="G13" s="3"/>
    </row>
    <row r="14" spans="1:4" ht="25.5">
      <c r="A14" s="22" t="s">
        <v>6</v>
      </c>
      <c r="B14" s="39" t="s">
        <v>34</v>
      </c>
      <c r="C14" s="23" t="s">
        <v>7</v>
      </c>
      <c r="D14" s="25">
        <v>31046.9</v>
      </c>
    </row>
    <row r="15" spans="1:4" ht="25.5" customHeight="1">
      <c r="A15" s="22" t="s">
        <v>6</v>
      </c>
      <c r="B15" s="39" t="s">
        <v>35</v>
      </c>
      <c r="C15" s="23" t="s">
        <v>73</v>
      </c>
      <c r="D15" s="25">
        <v>800</v>
      </c>
    </row>
    <row r="16" spans="1:7" s="26" customFormat="1" ht="25.5" customHeight="1">
      <c r="A16" s="19" t="s">
        <v>6</v>
      </c>
      <c r="B16" s="38" t="s">
        <v>78</v>
      </c>
      <c r="C16" s="21" t="s">
        <v>8</v>
      </c>
      <c r="D16" s="24">
        <f>D17+D18</f>
        <v>11100</v>
      </c>
      <c r="E16" s="3"/>
      <c r="F16" s="3"/>
      <c r="G16" s="3"/>
    </row>
    <row r="17" spans="1:4" ht="25.5" customHeight="1">
      <c r="A17" s="22" t="s">
        <v>6</v>
      </c>
      <c r="B17" s="39" t="s">
        <v>36</v>
      </c>
      <c r="C17" s="23" t="s">
        <v>8</v>
      </c>
      <c r="D17" s="25">
        <v>11000</v>
      </c>
    </row>
    <row r="18" spans="1:4" ht="36.75" customHeight="1">
      <c r="A18" s="22" t="s">
        <v>6</v>
      </c>
      <c r="B18" s="39" t="s">
        <v>37</v>
      </c>
      <c r="C18" s="23" t="s">
        <v>74</v>
      </c>
      <c r="D18" s="25">
        <v>100</v>
      </c>
    </row>
    <row r="19" spans="1:4" ht="18" customHeight="1">
      <c r="A19" s="22">
        <v>182</v>
      </c>
      <c r="B19" s="39" t="s">
        <v>92</v>
      </c>
      <c r="C19" s="23" t="s">
        <v>93</v>
      </c>
      <c r="D19" s="25">
        <v>80</v>
      </c>
    </row>
    <row r="20" spans="1:4" ht="12.75">
      <c r="A20" s="22">
        <v>182</v>
      </c>
      <c r="B20" s="39" t="s">
        <v>59</v>
      </c>
      <c r="C20" s="23" t="s">
        <v>60</v>
      </c>
      <c r="D20" s="25">
        <v>3200</v>
      </c>
    </row>
    <row r="21" spans="1:7" s="26" customFormat="1" ht="12.75">
      <c r="A21" s="19">
        <v>182</v>
      </c>
      <c r="B21" s="40" t="s">
        <v>79</v>
      </c>
      <c r="C21" s="21" t="s">
        <v>9</v>
      </c>
      <c r="D21" s="24">
        <f>SUM(D22:D23)</f>
        <v>8600</v>
      </c>
      <c r="E21" s="3"/>
      <c r="F21" s="3"/>
      <c r="G21" s="3"/>
    </row>
    <row r="22" spans="1:4" ht="12.75">
      <c r="A22" s="22" t="s">
        <v>6</v>
      </c>
      <c r="B22" s="39" t="s">
        <v>38</v>
      </c>
      <c r="C22" s="23" t="s">
        <v>9</v>
      </c>
      <c r="D22" s="25">
        <v>8500</v>
      </c>
    </row>
    <row r="23" spans="1:4" ht="25.5">
      <c r="A23" s="22" t="s">
        <v>6</v>
      </c>
      <c r="B23" s="39" t="s">
        <v>39</v>
      </c>
      <c r="C23" s="23" t="s">
        <v>75</v>
      </c>
      <c r="D23" s="25">
        <v>100</v>
      </c>
    </row>
    <row r="24" spans="1:7" s="26" customFormat="1" ht="12.75">
      <c r="A24" s="19" t="s">
        <v>1</v>
      </c>
      <c r="B24" s="41" t="s">
        <v>40</v>
      </c>
      <c r="C24" s="21" t="s">
        <v>10</v>
      </c>
      <c r="D24" s="24">
        <f>D25</f>
        <v>14100</v>
      </c>
      <c r="E24" s="3"/>
      <c r="F24" s="3"/>
      <c r="G24" s="3"/>
    </row>
    <row r="25" spans="1:7" s="26" customFormat="1" ht="12.75">
      <c r="A25" s="19">
        <v>182</v>
      </c>
      <c r="B25" s="41" t="s">
        <v>41</v>
      </c>
      <c r="C25" s="21" t="s">
        <v>21</v>
      </c>
      <c r="D25" s="24">
        <f>D26</f>
        <v>14100</v>
      </c>
      <c r="E25" s="3"/>
      <c r="F25" s="3"/>
      <c r="G25" s="3"/>
    </row>
    <row r="26" spans="1:4" ht="38.25">
      <c r="A26" s="22" t="s">
        <v>6</v>
      </c>
      <c r="B26" s="39" t="s">
        <v>42</v>
      </c>
      <c r="C26" s="23" t="s">
        <v>88</v>
      </c>
      <c r="D26" s="25">
        <v>14100</v>
      </c>
    </row>
    <row r="27" spans="1:7" s="26" customFormat="1" ht="25.5" hidden="1">
      <c r="A27" s="19" t="s">
        <v>1</v>
      </c>
      <c r="B27" s="42" t="s">
        <v>64</v>
      </c>
      <c r="C27" s="21" t="s">
        <v>65</v>
      </c>
      <c r="D27" s="24">
        <f>D28</f>
        <v>0</v>
      </c>
      <c r="E27" s="3"/>
      <c r="F27" s="3"/>
      <c r="G27" s="3"/>
    </row>
    <row r="28" spans="1:4" ht="12.75" hidden="1">
      <c r="A28" s="22">
        <v>182</v>
      </c>
      <c r="B28" s="39" t="s">
        <v>66</v>
      </c>
      <c r="C28" s="23" t="s">
        <v>67</v>
      </c>
      <c r="D28" s="25">
        <f>D29</f>
        <v>0</v>
      </c>
    </row>
    <row r="29" spans="1:4" ht="12.75" hidden="1">
      <c r="A29" s="22">
        <v>182</v>
      </c>
      <c r="B29" s="39" t="s">
        <v>68</v>
      </c>
      <c r="C29" s="23" t="s">
        <v>69</v>
      </c>
      <c r="D29" s="25">
        <v>0</v>
      </c>
    </row>
    <row r="30" spans="1:4" ht="25.5">
      <c r="A30" s="19" t="s">
        <v>1</v>
      </c>
      <c r="B30" s="41" t="s">
        <v>62</v>
      </c>
      <c r="C30" s="21" t="s">
        <v>61</v>
      </c>
      <c r="D30" s="25">
        <f>D31</f>
        <v>500</v>
      </c>
    </row>
    <row r="31" spans="1:4" ht="12.75">
      <c r="A31" s="19" t="s">
        <v>1</v>
      </c>
      <c r="B31" s="43" t="s">
        <v>81</v>
      </c>
      <c r="C31" s="23" t="s">
        <v>63</v>
      </c>
      <c r="D31" s="25">
        <f>D32</f>
        <v>500</v>
      </c>
    </row>
    <row r="32" spans="1:4" ht="50.25" customHeight="1">
      <c r="A32" s="19">
        <v>867</v>
      </c>
      <c r="B32" s="44" t="s">
        <v>80</v>
      </c>
      <c r="C32" s="31" t="s">
        <v>72</v>
      </c>
      <c r="D32" s="25">
        <v>500</v>
      </c>
    </row>
    <row r="33" spans="1:7" s="4" customFormat="1" ht="12.75">
      <c r="A33" s="19" t="s">
        <v>1</v>
      </c>
      <c r="B33" s="19" t="s">
        <v>11</v>
      </c>
      <c r="C33" s="21" t="s">
        <v>12</v>
      </c>
      <c r="D33" s="24">
        <f>D35+D34</f>
        <v>1640</v>
      </c>
      <c r="E33" s="3"/>
      <c r="F33" s="3"/>
      <c r="G33" s="3"/>
    </row>
    <row r="34" spans="1:7" s="4" customFormat="1" ht="41.25" customHeight="1">
      <c r="A34" s="22">
        <v>182</v>
      </c>
      <c r="B34" s="22" t="s">
        <v>25</v>
      </c>
      <c r="C34" s="23" t="s">
        <v>26</v>
      </c>
      <c r="D34" s="25">
        <v>300</v>
      </c>
      <c r="E34" s="3"/>
      <c r="F34" s="3"/>
      <c r="G34" s="3"/>
    </row>
    <row r="35" spans="1:7" s="4" customFormat="1" ht="25.5">
      <c r="A35" s="19" t="s">
        <v>1</v>
      </c>
      <c r="B35" s="19" t="s">
        <v>22</v>
      </c>
      <c r="C35" s="21" t="s">
        <v>23</v>
      </c>
      <c r="D35" s="24">
        <f>D36</f>
        <v>1340</v>
      </c>
      <c r="E35" s="3"/>
      <c r="F35" s="3"/>
      <c r="G35" s="3"/>
    </row>
    <row r="36" spans="1:7" s="4" customFormat="1" ht="38.25">
      <c r="A36" s="22" t="s">
        <v>1</v>
      </c>
      <c r="B36" s="22" t="s">
        <v>27</v>
      </c>
      <c r="C36" s="23" t="s">
        <v>89</v>
      </c>
      <c r="D36" s="25">
        <f>SUM(D37:D40)</f>
        <v>1340</v>
      </c>
      <c r="E36" s="3"/>
      <c r="F36" s="3"/>
      <c r="G36" s="3"/>
    </row>
    <row r="37" spans="1:4" ht="42" customHeight="1">
      <c r="A37" s="22">
        <v>806</v>
      </c>
      <c r="B37" s="22" t="s">
        <v>44</v>
      </c>
      <c r="C37" s="29" t="s">
        <v>43</v>
      </c>
      <c r="D37" s="25">
        <v>800</v>
      </c>
    </row>
    <row r="38" spans="1:4" ht="38.25" customHeight="1">
      <c r="A38" s="22">
        <v>807</v>
      </c>
      <c r="B38" s="22" t="s">
        <v>44</v>
      </c>
      <c r="C38" s="29" t="s">
        <v>43</v>
      </c>
      <c r="D38" s="25">
        <v>240</v>
      </c>
    </row>
    <row r="39" spans="1:4" ht="27.75" customHeight="1">
      <c r="A39" s="22">
        <v>849</v>
      </c>
      <c r="B39" s="22" t="s">
        <v>44</v>
      </c>
      <c r="C39" s="29" t="s">
        <v>43</v>
      </c>
      <c r="D39" s="25">
        <v>200</v>
      </c>
    </row>
    <row r="40" spans="1:4" ht="39" customHeight="1">
      <c r="A40" s="22">
        <v>849</v>
      </c>
      <c r="B40" s="22" t="s">
        <v>70</v>
      </c>
      <c r="C40" s="29" t="s">
        <v>71</v>
      </c>
      <c r="D40" s="25">
        <v>100</v>
      </c>
    </row>
    <row r="41" spans="1:7" s="26" customFormat="1" ht="12.75">
      <c r="A41" s="19" t="s">
        <v>1</v>
      </c>
      <c r="B41" s="28" t="s">
        <v>45</v>
      </c>
      <c r="C41" s="21" t="s">
        <v>14</v>
      </c>
      <c r="D41" s="24">
        <f>D42</f>
        <v>17675.199999999997</v>
      </c>
      <c r="E41" s="3"/>
      <c r="F41" s="3"/>
      <c r="G41" s="3"/>
    </row>
    <row r="42" spans="1:7" s="26" customFormat="1" ht="16.5" customHeight="1">
      <c r="A42" s="19" t="s">
        <v>1</v>
      </c>
      <c r="B42" s="28" t="s">
        <v>46</v>
      </c>
      <c r="C42" s="21" t="s">
        <v>15</v>
      </c>
      <c r="D42" s="24">
        <f>D44+D46</f>
        <v>17675.199999999997</v>
      </c>
      <c r="E42" s="3"/>
      <c r="F42" s="3"/>
      <c r="G42" s="3"/>
    </row>
    <row r="43" spans="1:4" ht="25.5">
      <c r="A43" s="30" t="s">
        <v>1</v>
      </c>
      <c r="B43" s="33" t="s">
        <v>83</v>
      </c>
      <c r="C43" s="34" t="s">
        <v>85</v>
      </c>
      <c r="D43" s="24">
        <f>D44</f>
        <v>4600</v>
      </c>
    </row>
    <row r="44" spans="1:4" ht="12.75">
      <c r="A44" s="30" t="s">
        <v>1</v>
      </c>
      <c r="B44" s="33" t="s">
        <v>84</v>
      </c>
      <c r="C44" s="23" t="s">
        <v>86</v>
      </c>
      <c r="D44" s="25">
        <f>D45</f>
        <v>4600</v>
      </c>
    </row>
    <row r="45" spans="1:4" ht="12.75">
      <c r="A45" s="22" t="s">
        <v>13</v>
      </c>
      <c r="B45" s="33" t="s">
        <v>82</v>
      </c>
      <c r="C45" s="23" t="s">
        <v>87</v>
      </c>
      <c r="D45" s="25">
        <v>4600</v>
      </c>
    </row>
    <row r="46" spans="1:4" ht="25.5">
      <c r="A46" s="30" t="s">
        <v>1</v>
      </c>
      <c r="B46" s="22" t="s">
        <v>48</v>
      </c>
      <c r="C46" s="23" t="s">
        <v>47</v>
      </c>
      <c r="D46" s="24">
        <f>D47+D51</f>
        <v>13075.199999999999</v>
      </c>
    </row>
    <row r="47" spans="1:4" ht="24" customHeight="1">
      <c r="A47" s="30" t="s">
        <v>1</v>
      </c>
      <c r="B47" s="22" t="s">
        <v>49</v>
      </c>
      <c r="C47" s="23" t="s">
        <v>28</v>
      </c>
      <c r="D47" s="25">
        <f>D48</f>
        <v>2618.4</v>
      </c>
    </row>
    <row r="48" spans="1:4" ht="39.75" customHeight="1">
      <c r="A48" s="22" t="s">
        <v>13</v>
      </c>
      <c r="B48" s="22" t="s">
        <v>50</v>
      </c>
      <c r="C48" s="23" t="s">
        <v>90</v>
      </c>
      <c r="D48" s="25">
        <f>D49+D50</f>
        <v>2618.4</v>
      </c>
    </row>
    <row r="49" spans="1:4" ht="51">
      <c r="A49" s="22" t="s">
        <v>13</v>
      </c>
      <c r="B49" s="22" t="s">
        <v>51</v>
      </c>
      <c r="C49" s="23" t="s">
        <v>29</v>
      </c>
      <c r="D49" s="25">
        <v>2612.4</v>
      </c>
    </row>
    <row r="50" spans="1:4" ht="63.75">
      <c r="A50" s="22">
        <v>923</v>
      </c>
      <c r="B50" s="22" t="s">
        <v>52</v>
      </c>
      <c r="C50" s="23" t="s">
        <v>30</v>
      </c>
      <c r="D50" s="25">
        <v>6</v>
      </c>
    </row>
    <row r="51" spans="1:4" ht="38.25">
      <c r="A51" s="30" t="s">
        <v>1</v>
      </c>
      <c r="B51" s="27" t="s">
        <v>55</v>
      </c>
      <c r="C51" s="31" t="s">
        <v>31</v>
      </c>
      <c r="D51" s="25">
        <f>D52</f>
        <v>10456.8</v>
      </c>
    </row>
    <row r="52" spans="1:4" ht="51">
      <c r="A52" s="22" t="s">
        <v>13</v>
      </c>
      <c r="B52" s="27" t="s">
        <v>56</v>
      </c>
      <c r="C52" s="31" t="s">
        <v>53</v>
      </c>
      <c r="D52" s="25">
        <f>D53+D54</f>
        <v>10456.8</v>
      </c>
    </row>
    <row r="53" spans="1:4" ht="25.5">
      <c r="A53" s="22" t="s">
        <v>13</v>
      </c>
      <c r="B53" s="27" t="s">
        <v>57</v>
      </c>
      <c r="C53" s="31" t="s">
        <v>32</v>
      </c>
      <c r="D53" s="25">
        <v>8095.5</v>
      </c>
    </row>
    <row r="54" spans="1:4" ht="25.5">
      <c r="A54" s="22" t="s">
        <v>13</v>
      </c>
      <c r="B54" s="27" t="s">
        <v>58</v>
      </c>
      <c r="C54" s="31" t="s">
        <v>54</v>
      </c>
      <c r="D54" s="25">
        <v>2361.3</v>
      </c>
    </row>
    <row r="55" spans="1:7" s="13" customFormat="1" ht="18.75" customHeight="1">
      <c r="A55" s="47" t="s">
        <v>16</v>
      </c>
      <c r="B55" s="48"/>
      <c r="C55" s="49"/>
      <c r="D55" s="24">
        <f>D10+D41</f>
        <v>88742.09999999999</v>
      </c>
      <c r="E55" s="12"/>
      <c r="F55" s="12"/>
      <c r="G55" s="12"/>
    </row>
    <row r="56" spans="1:4" ht="12.75">
      <c r="A56" s="10"/>
      <c r="B56" s="10"/>
      <c r="C56" s="9"/>
      <c r="D56" s="11"/>
    </row>
    <row r="57" spans="1:4" ht="12.75">
      <c r="A57" s="10"/>
      <c r="B57" s="10"/>
      <c r="C57" s="9"/>
      <c r="D57" s="11"/>
    </row>
    <row r="58" spans="1:4" ht="12.75">
      <c r="A58" s="10"/>
      <c r="B58" s="10"/>
      <c r="C58" s="9"/>
      <c r="D58" s="11"/>
    </row>
    <row r="59" spans="1:4" ht="12.75">
      <c r="A59" s="10"/>
      <c r="B59" s="10"/>
      <c r="C59" s="9"/>
      <c r="D59" s="11"/>
    </row>
    <row r="60" spans="1:4" ht="12.75">
      <c r="A60" s="10"/>
      <c r="B60" s="10"/>
      <c r="C60" s="9"/>
      <c r="D60" s="11"/>
    </row>
    <row r="61" spans="1:4" ht="12.75">
      <c r="A61" s="10"/>
      <c r="B61" s="10"/>
      <c r="C61" s="9"/>
      <c r="D61" s="11"/>
    </row>
    <row r="62" spans="1:4" ht="12.75">
      <c r="A62" s="10"/>
      <c r="B62" s="10"/>
      <c r="C62" s="9"/>
      <c r="D62" s="11"/>
    </row>
    <row r="63" spans="1:4" ht="12.75">
      <c r="A63" s="10"/>
      <c r="B63" s="10"/>
      <c r="C63" s="9"/>
      <c r="D63" s="11"/>
    </row>
    <row r="64" spans="1:4" ht="12.75">
      <c r="A64" s="10"/>
      <c r="B64" s="10"/>
      <c r="C64" s="9"/>
      <c r="D64" s="11"/>
    </row>
    <row r="65" spans="1:4" ht="12.75">
      <c r="A65" s="10"/>
      <c r="B65" s="10"/>
      <c r="C65" s="9"/>
      <c r="D65" s="11"/>
    </row>
    <row r="66" spans="1:4" ht="12.75">
      <c r="A66" s="10"/>
      <c r="B66" s="10"/>
      <c r="C66" s="9"/>
      <c r="D66" s="11"/>
    </row>
    <row r="67" spans="1:4" ht="12.75">
      <c r="A67" s="10"/>
      <c r="B67" s="10"/>
      <c r="C67" s="9"/>
      <c r="D67" s="11"/>
    </row>
    <row r="68" spans="1:4" ht="12.75">
      <c r="A68" s="10"/>
      <c r="B68" s="10"/>
      <c r="C68" s="9"/>
      <c r="D68" s="11"/>
    </row>
    <row r="69" spans="1:4" ht="12.75">
      <c r="A69" s="10"/>
      <c r="B69" s="10"/>
      <c r="C69" s="9"/>
      <c r="D69" s="11"/>
    </row>
    <row r="70" spans="1:4" ht="12.75">
      <c r="A70" s="10"/>
      <c r="B70" s="10"/>
      <c r="C70" s="9"/>
      <c r="D70" s="11"/>
    </row>
    <row r="71" spans="1:4" ht="12.75">
      <c r="A71" s="10"/>
      <c r="B71" s="10"/>
      <c r="C71" s="9"/>
      <c r="D71" s="11"/>
    </row>
    <row r="72" spans="1:4" ht="12.75">
      <c r="A72" s="10"/>
      <c r="B72" s="10"/>
      <c r="C72" s="9"/>
      <c r="D72" s="11"/>
    </row>
    <row r="73" spans="1:4" ht="12.75">
      <c r="A73" s="10"/>
      <c r="B73" s="10"/>
      <c r="C73" s="9"/>
      <c r="D73" s="11"/>
    </row>
    <row r="74" spans="1:4" ht="12.75">
      <c r="A74" s="10"/>
      <c r="B74" s="10"/>
      <c r="C74" s="9"/>
      <c r="D74" s="11"/>
    </row>
    <row r="75" spans="1:3" ht="12.75">
      <c r="A75" s="10"/>
      <c r="B75" s="10"/>
      <c r="C75" s="9"/>
    </row>
    <row r="76" spans="1:3" ht="12.75">
      <c r="A76" s="10"/>
      <c r="B76" s="10"/>
      <c r="C76" s="9"/>
    </row>
    <row r="77" spans="1:3" ht="12.75">
      <c r="A77" s="10"/>
      <c r="B77" s="10"/>
      <c r="C77" s="9"/>
    </row>
    <row r="78" spans="1:3" ht="12.75">
      <c r="A78" s="10"/>
      <c r="B78" s="10"/>
      <c r="C78" s="9"/>
    </row>
    <row r="79" spans="1:3" ht="12.75">
      <c r="A79" s="10"/>
      <c r="B79" s="10"/>
      <c r="C79" s="9"/>
    </row>
    <row r="80" spans="1:3" ht="12.75">
      <c r="A80" s="10"/>
      <c r="B80" s="10"/>
      <c r="C80" s="9"/>
    </row>
    <row r="81" spans="1:3" ht="12.75">
      <c r="A81" s="10"/>
      <c r="B81" s="10"/>
      <c r="C81" s="9"/>
    </row>
    <row r="82" spans="1:3" ht="12.75">
      <c r="A82" s="10"/>
      <c r="B82" s="10"/>
      <c r="C82" s="9"/>
    </row>
    <row r="83" spans="1:3" ht="12.75">
      <c r="A83" s="10"/>
      <c r="B83" s="10"/>
      <c r="C83" s="9"/>
    </row>
    <row r="84" spans="1:3" ht="12.75">
      <c r="A84" s="10"/>
      <c r="B84" s="10"/>
      <c r="C84" s="9"/>
    </row>
    <row r="85" spans="1:3" ht="12.75">
      <c r="A85" s="10"/>
      <c r="B85" s="10"/>
      <c r="C85" s="9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</sheetData>
  <sheetProtection/>
  <mergeCells count="4">
    <mergeCell ref="B8:C8"/>
    <mergeCell ref="A55:C55"/>
    <mergeCell ref="C6:E6"/>
    <mergeCell ref="C3:E3"/>
  </mergeCells>
  <printOptions/>
  <pageMargins left="0.4724409448818898" right="0.1968503937007874" top="0" bottom="0" header="0" footer="0"/>
  <pageSetup horizontalDpi="600" verticalDpi="600" orientation="portrait" paperSize="9" scale="75" r:id="rId1"/>
  <headerFooter alignWithMargins="0">
    <oddHeader xml:space="preserve">&amp;CБюджет МО МО Северный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</cp:lastModifiedBy>
  <cp:lastPrinted>2015-12-11T09:38:00Z</cp:lastPrinted>
  <dcterms:modified xsi:type="dcterms:W3CDTF">2016-03-29T13:35:28Z</dcterms:modified>
  <cp:category/>
  <cp:version/>
  <cp:contentType/>
  <cp:contentStatus/>
</cp:coreProperties>
</file>